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890" windowHeight="11760" activeTab="5"/>
  </bookViews>
  <sheets>
    <sheet name="E1" sheetId="1" r:id="rId1"/>
    <sheet name="E2" sheetId="2" r:id="rId2"/>
    <sheet name="E3" sheetId="3" r:id="rId3"/>
    <sheet name="EV" sheetId="4" r:id="rId4"/>
    <sheet name="EJ" sheetId="5" r:id="rId5"/>
    <sheet name="EO" sheetId="6" r:id="rId6"/>
  </sheets>
  <definedNames/>
  <calcPr fullCalcOnLoad="1"/>
</workbook>
</file>

<file path=xl/sharedStrings.xml><?xml version="1.0" encoding="utf-8"?>
<sst xmlns="http://schemas.openxmlformats.org/spreadsheetml/2006/main" count="172" uniqueCount="85">
  <si>
    <t>A/A</t>
  </si>
  <si>
    <t>No</t>
  </si>
  <si>
    <t>ΜΟΤΟΣΥΚΛΕΤΑ</t>
  </si>
  <si>
    <t>ΔΡΑΜΑ</t>
  </si>
  <si>
    <t>ΠΥΡΓΟΣ</t>
  </si>
  <si>
    <t>ΣΕΡΡΕΣ</t>
  </si>
  <si>
    <t>ΤΡΙΠΟΛΗ</t>
  </si>
  <si>
    <t>ΣΥΝΟΛΟ</t>
  </si>
  <si>
    <t>ΚΤΜ EXC 250</t>
  </si>
  <si>
    <t>ΚΟΛΙΟΠΑΝΟΣ ΦΟΙΒΟΣ</t>
  </si>
  <si>
    <t>HONDA</t>
  </si>
  <si>
    <t>HONDA CRF 250</t>
  </si>
  <si>
    <t>ΑΛΕΞΟΠΟΥΛΟΣ ΦΩΤΗΣ</t>
  </si>
  <si>
    <t>ΜΑΝΤΑΣ ΣΤΑΜΑΤΗΣ</t>
  </si>
  <si>
    <t>APRILIA RXV 450</t>
  </si>
  <si>
    <t>ΚΤΜ</t>
  </si>
  <si>
    <t>ΚΟΡΚΟΣ ΔΙΟΝΥΣΗΣ</t>
  </si>
  <si>
    <t>ΚΟΚΚΙΝΟΣ ΔΗΜΗΤΡΗΣ</t>
  </si>
  <si>
    <t>ΚΥΡΙΑΚΙΔΗΣ ΧΡΗΣΤΟΣ</t>
  </si>
  <si>
    <t>ΔΗΜΟΠΟΥΛΟΣ ΔΙΟΝΥΣΗΣ</t>
  </si>
  <si>
    <t>ΒΟΒΛΑΣ ΧΑΡΗΣ</t>
  </si>
  <si>
    <t>ΛΑΒΑΣΑΣ ΜΙΧΑΛΗΣ</t>
  </si>
  <si>
    <t>ΚΑΡΑΓΙΑΝΝΗΣ ΝΙΚΟΣ</t>
  </si>
  <si>
    <t>ΚΑΣΚΟΥΤΑΣ ΣΩΤΗΡΗΣ</t>
  </si>
  <si>
    <t>ΠΡΙΜΟΣ ΜΙΧΑΛΗΣ</t>
  </si>
  <si>
    <t>ΣΤΕΡΓΙΔΗΣ ΜΙΧΑΛΗΣ</t>
  </si>
  <si>
    <t>ΤΟΤΟΛΟΣ ΣΠΥΡΟΣ</t>
  </si>
  <si>
    <t>ΡΑΠΑΤΣΟΥΛΕΑΣ ΔΗΜΗΤΡΗΣ</t>
  </si>
  <si>
    <t>HUSABERG FE 450</t>
  </si>
  <si>
    <t>ΟΝΟΜΑ</t>
  </si>
  <si>
    <t>YAMAHA WR 250 F</t>
  </si>
  <si>
    <t>HUSQVARNA WR 250</t>
  </si>
  <si>
    <t>GAS GAS EC 125</t>
  </si>
  <si>
    <t>ΤΖΑΜΑΛΟΥΚΑΣ ΦΩΤΗΣ</t>
  </si>
  <si>
    <t>E1</t>
  </si>
  <si>
    <t>ΦΡΑΓΓΟΥΛΗΣ ΓΙΩΡΓΟΣ</t>
  </si>
  <si>
    <t>ΑΘΗΝΑ</t>
  </si>
  <si>
    <t>ΕΡΜΙΟΝΗ</t>
  </si>
  <si>
    <t>ΚΑΡΟΥΣΟΣ ΕΜΜΑΝΟΥΗΛ</t>
  </si>
  <si>
    <t>AΡΓΥΡΗΣ ΚΩΝΣΤΑΝΤΙΝΟΣ</t>
  </si>
  <si>
    <t>ΥΑΜΑΗΑ WR 250 F</t>
  </si>
  <si>
    <t>HUSQVARNA ΤΕ 250</t>
  </si>
  <si>
    <t>HONDA CRF 450 X</t>
  </si>
  <si>
    <t>ΛΥΜΠΕΡΟΠΟΥΛΟΣ ΚΩΝΣΤΑΝΤΙΝΟΣ</t>
  </si>
  <si>
    <t>ΗΟΝDA CRF 450 X</t>
  </si>
  <si>
    <t>XAΡΙΤΟΣ ΜΑΚΗΣ</t>
  </si>
  <si>
    <t>ΚΑΡΡΕΡ ΕΡΡΙΚΟΣ</t>
  </si>
  <si>
    <t>Ε2</t>
  </si>
  <si>
    <t>Ε3</t>
  </si>
  <si>
    <t>HUSABERG FE 550</t>
  </si>
  <si>
    <t>ΚΟΝΤΟΛΙΟΣ ΣΩΤΗΡΗΣ</t>
  </si>
  <si>
    <t>ΚΤΜ 300 EXC</t>
  </si>
  <si>
    <t>ΚΟΥΡΛΑΣ ΔΗΜΗΤΡΗΣ</t>
  </si>
  <si>
    <t>*</t>
  </si>
  <si>
    <t>Η βαθμολογία είναι ενδεικτική καθώς ενδέχεται να μην μετρήσουν οι βαθμοί του συγκεκριμένου αγώνα λόγω λίγων συμμετοχών (λιγότερες από 5)</t>
  </si>
  <si>
    <t>ΕV</t>
  </si>
  <si>
    <t>ΚΤΜ 400 EXC</t>
  </si>
  <si>
    <t>KAKOΛΥΡΗΣ ΠΑΝΑΓΙΩΤΗΣ</t>
  </si>
  <si>
    <t>ΚΤΜ 450 EXC</t>
  </si>
  <si>
    <t>GAS GAS 250 EC</t>
  </si>
  <si>
    <t>ΚΤΜ 250 EXC</t>
  </si>
  <si>
    <t>EJ</t>
  </si>
  <si>
    <t>OΥΣΛΙΟΣ ΜΙΧΑΛΗΣ</t>
  </si>
  <si>
    <t>ΗΟΝDΑ CR 250</t>
  </si>
  <si>
    <t>ΠΑΠΑΔΟΠΟΥΛΟΣ ΓΙΑΝΝΗΣ</t>
  </si>
  <si>
    <t>ΕΟ</t>
  </si>
  <si>
    <t>ΣΤΑΘΑΤΟΣ ΑΛΕΞΗΣ</t>
  </si>
  <si>
    <t>HONDA  CRF 450 X</t>
  </si>
  <si>
    <t>ΑΠΟΣΤΟΛΟΥ ΝΕΚΤΑΡΙΟΣ</t>
  </si>
  <si>
    <t>ΚΟΛΤΣΙΔΑΣ ΑΙΜΙΛΙΟΣ</t>
  </si>
  <si>
    <t>ΧΡΥΣΑΦΙΔΗΣ ΚΩΝΣΤΑΝΤΙΝΟΣ</t>
  </si>
  <si>
    <t>ΓΚΡΙΝΗΣ ΝΙΚΟΣ</t>
  </si>
  <si>
    <t>ΔΑΒΗΣ ΓΙΑΝΝΗΣ</t>
  </si>
  <si>
    <t>ΜΠΟΥΛΟΥΓΟΥΡΗΣ ΧΡΗΣΤΟΣ</t>
  </si>
  <si>
    <t>ΠΑΠΑΔΗΜΗΤΡΙΟΥ ΒΑΣΙΛΗΣ</t>
  </si>
  <si>
    <t>KAWASAKI KFX 250</t>
  </si>
  <si>
    <t>ΜΙΧΕΛΙΟΥΔΑΚΗΣ ΜΙΧΑΛΗΣ</t>
  </si>
  <si>
    <t>ΤΡΟΠΟΥΚΗΣ ΠΑΝΤΕΛΗΣ</t>
  </si>
  <si>
    <t>ΕΠΙΤΡΟΠΑΚΗΣ ΑΛΕΞΑΝΔΡΟΣ</t>
  </si>
  <si>
    <t>ΨΩΦΑΚΗΣ ΑΛΕΞΑΝΔΡΟΣ</t>
  </si>
  <si>
    <t>SUZUKI DRZ 400 E</t>
  </si>
  <si>
    <t>KTM 200 EXC</t>
  </si>
  <si>
    <t>ΛΟΥΚΑΣ ΣΤΑΥΡΟΣ</t>
  </si>
  <si>
    <t>ΠΑΠΑΖΟΓΛΟΥ ΑΓΓΕΛΟΣ</t>
  </si>
  <si>
    <t>ΛΟΥΜΠΟΥΝΑΚΗΣ ΕΜΜΑΝΟΥΗΛ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</si>
</sst>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C22" sqref="C22"/>
    </sheetView>
  </sheetViews>
  <sheetFormatPr defaultColWidth="9.140625" defaultRowHeight="12.75"/>
  <cols>
    <col min="1" max="1" width="3.8515625" style="0" bestFit="1" customWidth="1"/>
    <col min="2" max="2" width="4.00390625" style="0" bestFit="1" customWidth="1"/>
    <col min="3" max="3" width="26.140625" style="0" customWidth="1"/>
    <col min="4" max="4" width="20.28125" style="0" bestFit="1" customWidth="1"/>
    <col min="5" max="5" width="9.00390625" style="0" customWidth="1"/>
    <col min="6" max="6" width="10.8515625" style="0" customWidth="1"/>
    <col min="7" max="7" width="10.00390625" style="0" customWidth="1"/>
    <col min="9" max="9" width="11.57421875" style="0" customWidth="1"/>
    <col min="10" max="10" width="9.57421875" style="0" customWidth="1"/>
    <col min="11" max="11" width="9.28125" style="0" bestFit="1" customWidth="1"/>
    <col min="12" max="12" width="9.57421875" style="0" bestFit="1" customWidth="1"/>
    <col min="13" max="13" width="10.140625" style="0" customWidth="1"/>
  </cols>
  <sheetData>
    <row r="1" ht="26.25">
      <c r="C1" s="2" t="s">
        <v>34</v>
      </c>
    </row>
    <row r="2" spans="1:13" ht="19.5" customHeight="1">
      <c r="A2" s="1" t="s">
        <v>0</v>
      </c>
      <c r="B2" s="1" t="s">
        <v>1</v>
      </c>
      <c r="C2" s="1" t="s">
        <v>29</v>
      </c>
      <c r="D2" s="1" t="s">
        <v>2</v>
      </c>
      <c r="E2" s="1" t="s">
        <v>36</v>
      </c>
      <c r="F2" s="1" t="s">
        <v>36</v>
      </c>
      <c r="G2" s="1" t="s">
        <v>4</v>
      </c>
      <c r="H2" s="1" t="s">
        <v>3</v>
      </c>
      <c r="I2" s="1" t="s">
        <v>5</v>
      </c>
      <c r="J2" s="1" t="s">
        <v>5</v>
      </c>
      <c r="K2" s="1" t="s">
        <v>6</v>
      </c>
      <c r="L2" s="1" t="s">
        <v>37</v>
      </c>
      <c r="M2" s="1" t="s">
        <v>7</v>
      </c>
    </row>
    <row r="3" spans="1:13" s="10" customFormat="1" ht="12.75" customHeight="1">
      <c r="A3" s="8">
        <v>1</v>
      </c>
      <c r="B3" s="8">
        <v>13</v>
      </c>
      <c r="C3" s="9" t="s">
        <v>35</v>
      </c>
      <c r="D3" s="9" t="s">
        <v>30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8">
        <f>SUM(E3:L3)</f>
        <v>50</v>
      </c>
    </row>
    <row r="4" spans="1:13" s="10" customFormat="1" ht="12.75" customHeight="1">
      <c r="A4" s="8">
        <v>2</v>
      </c>
      <c r="B4" s="8">
        <v>19</v>
      </c>
      <c r="C4" s="9" t="s">
        <v>9</v>
      </c>
      <c r="D4" s="9" t="s">
        <v>32</v>
      </c>
      <c r="E4" s="9">
        <v>20</v>
      </c>
      <c r="F4" s="9">
        <v>20</v>
      </c>
      <c r="G4" s="9"/>
      <c r="H4" s="9"/>
      <c r="I4" s="9"/>
      <c r="J4" s="9"/>
      <c r="K4" s="9"/>
      <c r="L4" s="9"/>
      <c r="M4" s="8">
        <f>SUM(E4:L4)</f>
        <v>40</v>
      </c>
    </row>
    <row r="5" spans="1:13" s="10" customFormat="1" ht="12.75" customHeight="1">
      <c r="A5" s="8">
        <v>3</v>
      </c>
      <c r="B5" s="8">
        <v>120</v>
      </c>
      <c r="C5" s="9" t="s">
        <v>39</v>
      </c>
      <c r="D5" s="9" t="s">
        <v>40</v>
      </c>
      <c r="E5" s="9">
        <v>13</v>
      </c>
      <c r="F5" s="9">
        <v>16</v>
      </c>
      <c r="G5" s="9"/>
      <c r="H5" s="9"/>
      <c r="I5" s="9"/>
      <c r="J5" s="9"/>
      <c r="K5" s="9"/>
      <c r="L5" s="9"/>
      <c r="M5" s="8">
        <f>SUM(E5:L5)</f>
        <v>29</v>
      </c>
    </row>
    <row r="6" spans="1:13" s="10" customFormat="1" ht="12.75" customHeight="1">
      <c r="A6" s="8">
        <v>4</v>
      </c>
      <c r="B6" s="8">
        <v>123</v>
      </c>
      <c r="C6" s="9" t="s">
        <v>38</v>
      </c>
      <c r="D6" s="9" t="s">
        <v>11</v>
      </c>
      <c r="E6" s="9">
        <v>16</v>
      </c>
      <c r="F6" s="9">
        <v>11</v>
      </c>
      <c r="G6" s="9"/>
      <c r="H6" s="9"/>
      <c r="I6" s="9"/>
      <c r="J6" s="9"/>
      <c r="K6" s="9"/>
      <c r="L6" s="9"/>
      <c r="M6" s="8">
        <f>SUM(E6:L6)</f>
        <v>27</v>
      </c>
    </row>
    <row r="7" spans="1:13" s="10" customFormat="1" ht="12.75" customHeight="1">
      <c r="A7" s="8">
        <v>5</v>
      </c>
      <c r="B7" s="8">
        <v>100</v>
      </c>
      <c r="C7" s="9" t="s">
        <v>27</v>
      </c>
      <c r="D7" s="9" t="s">
        <v>11</v>
      </c>
      <c r="E7" s="9"/>
      <c r="F7" s="9">
        <v>13</v>
      </c>
      <c r="G7" s="9"/>
      <c r="H7" s="9"/>
      <c r="I7" s="9"/>
      <c r="J7" s="9"/>
      <c r="K7" s="9"/>
      <c r="L7" s="9"/>
      <c r="M7" s="8">
        <f>SUM(E7:L7)</f>
        <v>13</v>
      </c>
    </row>
    <row r="8" spans="1:13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8">
        <f>SUM(E8:L8)</f>
        <v>0</v>
      </c>
    </row>
    <row r="9" spans="1:13" s="10" customFormat="1" ht="12.75" customHeight="1">
      <c r="A9" s="8">
        <v>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8">
        <f>SUM(E9:L9)</f>
        <v>0</v>
      </c>
    </row>
    <row r="10" spans="1:13" s="10" customFormat="1" ht="12.75" customHeight="1">
      <c r="A10" s="8">
        <v>8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8">
        <f>SUM(E10:L10)</f>
        <v>0</v>
      </c>
    </row>
    <row r="11" spans="1:13" ht="12.75">
      <c r="A11" s="8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8">
        <f>SUM(E11:L11)</f>
        <v>0</v>
      </c>
    </row>
    <row r="12" spans="1:13" ht="12.75">
      <c r="A12" s="8">
        <v>10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8">
        <f>SUM(E12:L12)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E2" sqref="E2:L2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3.57421875" style="0" bestFit="1" customWidth="1"/>
    <col min="4" max="4" width="20.28125" style="0" bestFit="1" customWidth="1"/>
    <col min="9" max="9" width="10.140625" style="0" customWidth="1"/>
    <col min="12" max="12" width="9.57421875" style="0" bestFit="1" customWidth="1"/>
  </cols>
  <sheetData>
    <row r="1" ht="26.25">
      <c r="C1" s="2" t="s">
        <v>47</v>
      </c>
    </row>
    <row r="2" spans="1:13" ht="19.5" customHeight="1">
      <c r="A2" s="3" t="s">
        <v>0</v>
      </c>
      <c r="B2" s="3" t="s">
        <v>1</v>
      </c>
      <c r="C2" s="3" t="s">
        <v>29</v>
      </c>
      <c r="D2" s="3" t="s">
        <v>2</v>
      </c>
      <c r="E2" s="3" t="s">
        <v>36</v>
      </c>
      <c r="F2" s="3" t="s">
        <v>36</v>
      </c>
      <c r="G2" s="3" t="s">
        <v>4</v>
      </c>
      <c r="H2" s="3" t="s">
        <v>3</v>
      </c>
      <c r="I2" s="3" t="s">
        <v>5</v>
      </c>
      <c r="J2" s="3" t="s">
        <v>5</v>
      </c>
      <c r="K2" s="3" t="s">
        <v>6</v>
      </c>
      <c r="L2" s="3" t="s">
        <v>37</v>
      </c>
      <c r="M2" s="3" t="s">
        <v>7</v>
      </c>
    </row>
    <row r="3" spans="1:13" s="10" customFormat="1" ht="12.75" customHeight="1">
      <c r="A3" s="8">
        <v>1</v>
      </c>
      <c r="B3" s="8">
        <v>21</v>
      </c>
      <c r="C3" s="9" t="s">
        <v>13</v>
      </c>
      <c r="D3" s="9" t="s">
        <v>41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8">
        <f>SUM(E3:L3)</f>
        <v>50</v>
      </c>
    </row>
    <row r="4" spans="1:13" s="10" customFormat="1" ht="12.75" customHeight="1">
      <c r="A4" s="8">
        <v>2</v>
      </c>
      <c r="B4" s="8">
        <v>211</v>
      </c>
      <c r="C4" s="9" t="s">
        <v>16</v>
      </c>
      <c r="D4" s="9" t="s">
        <v>8</v>
      </c>
      <c r="E4" s="9">
        <v>13</v>
      </c>
      <c r="F4" s="9">
        <v>16</v>
      </c>
      <c r="G4" s="9"/>
      <c r="H4" s="9"/>
      <c r="I4" s="9"/>
      <c r="J4" s="9"/>
      <c r="K4" s="9"/>
      <c r="L4" s="9"/>
      <c r="M4" s="8">
        <f>SUM(E4:L4)</f>
        <v>29</v>
      </c>
    </row>
    <row r="5" spans="1:13" s="10" customFormat="1" ht="12.75" customHeight="1">
      <c r="A5" s="8">
        <v>3</v>
      </c>
      <c r="B5" s="8">
        <v>23</v>
      </c>
      <c r="C5" s="9" t="s">
        <v>12</v>
      </c>
      <c r="D5" s="9" t="s">
        <v>42</v>
      </c>
      <c r="E5" s="9">
        <v>20</v>
      </c>
      <c r="F5" s="9"/>
      <c r="G5" s="9"/>
      <c r="H5" s="9"/>
      <c r="I5" s="9"/>
      <c r="J5" s="9"/>
      <c r="K5" s="9"/>
      <c r="L5" s="9"/>
      <c r="M5" s="8">
        <f>SUM(E5:L5)</f>
        <v>20</v>
      </c>
    </row>
    <row r="6" spans="1:13" s="10" customFormat="1" ht="12.75" customHeight="1">
      <c r="A6" s="8">
        <v>4</v>
      </c>
      <c r="B6" s="8">
        <v>201</v>
      </c>
      <c r="C6" s="9" t="s">
        <v>19</v>
      </c>
      <c r="D6" s="9" t="s">
        <v>14</v>
      </c>
      <c r="E6" s="9"/>
      <c r="F6" s="9">
        <v>20</v>
      </c>
      <c r="G6" s="9"/>
      <c r="H6" s="9"/>
      <c r="I6" s="9"/>
      <c r="J6" s="9"/>
      <c r="K6" s="9"/>
      <c r="L6" s="9"/>
      <c r="M6" s="8">
        <f>SUM(E6:L6)</f>
        <v>20</v>
      </c>
    </row>
    <row r="7" spans="1:13" s="10" customFormat="1" ht="12.75" customHeight="1">
      <c r="A7" s="8">
        <v>5</v>
      </c>
      <c r="B7" s="8">
        <v>207</v>
      </c>
      <c r="C7" s="9" t="s">
        <v>43</v>
      </c>
      <c r="D7" s="9" t="s">
        <v>44</v>
      </c>
      <c r="E7" s="9">
        <v>16</v>
      </c>
      <c r="F7" s="9"/>
      <c r="G7" s="9"/>
      <c r="H7" s="9"/>
      <c r="I7" s="9"/>
      <c r="J7" s="9"/>
      <c r="K7" s="9"/>
      <c r="L7" s="9"/>
      <c r="M7" s="8">
        <f>SUM(E7:L7)</f>
        <v>16</v>
      </c>
    </row>
    <row r="8" spans="1:13" s="10" customFormat="1" ht="12.75" customHeight="1">
      <c r="A8" s="8">
        <v>6</v>
      </c>
      <c r="B8" s="8">
        <v>276</v>
      </c>
      <c r="C8" s="9" t="s">
        <v>18</v>
      </c>
      <c r="D8" s="9" t="s">
        <v>28</v>
      </c>
      <c r="E8" s="9"/>
      <c r="F8" s="9">
        <v>13</v>
      </c>
      <c r="G8" s="9"/>
      <c r="H8" s="9"/>
      <c r="I8" s="9"/>
      <c r="J8" s="9"/>
      <c r="K8" s="9"/>
      <c r="L8" s="9"/>
      <c r="M8" s="8">
        <f>SUM(E8:L8)</f>
        <v>13</v>
      </c>
    </row>
    <row r="9" spans="1:13" s="10" customFormat="1" ht="12.75" customHeight="1">
      <c r="A9" s="8">
        <v>7</v>
      </c>
      <c r="B9" s="8">
        <v>205</v>
      </c>
      <c r="C9" s="9" t="s">
        <v>45</v>
      </c>
      <c r="D9" s="9" t="s">
        <v>8</v>
      </c>
      <c r="E9" s="9">
        <v>11</v>
      </c>
      <c r="F9" s="9"/>
      <c r="G9" s="9"/>
      <c r="H9" s="9"/>
      <c r="I9" s="9"/>
      <c r="J9" s="9"/>
      <c r="K9" s="9"/>
      <c r="L9" s="9"/>
      <c r="M9" s="8">
        <f>SUM(E9:L9)</f>
        <v>11</v>
      </c>
    </row>
    <row r="10" spans="1:13" s="10" customFormat="1" ht="12.75" customHeight="1">
      <c r="A10" s="8">
        <v>8</v>
      </c>
      <c r="B10" s="8">
        <v>200</v>
      </c>
      <c r="C10" s="9" t="s">
        <v>46</v>
      </c>
      <c r="D10" s="9" t="s">
        <v>8</v>
      </c>
      <c r="E10" s="9">
        <v>10</v>
      </c>
      <c r="F10" s="9"/>
      <c r="G10" s="9"/>
      <c r="H10" s="9"/>
      <c r="I10" s="9"/>
      <c r="J10" s="9"/>
      <c r="K10" s="9"/>
      <c r="L10" s="9"/>
      <c r="M10" s="8">
        <f>SUM(E10:L10)</f>
        <v>10</v>
      </c>
    </row>
    <row r="11" spans="1:13" s="10" customFormat="1" ht="12.75" customHeight="1">
      <c r="A11" s="8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8">
        <f>SUM(E11:L11)</f>
        <v>0</v>
      </c>
    </row>
    <row r="12" spans="1:13" s="10" customFormat="1" ht="12.75" customHeight="1">
      <c r="A12" s="8">
        <v>10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8">
        <f>SUM(E12:L12)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13" sqref="B13:L13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7.57421875" style="0" bestFit="1" customWidth="1"/>
    <col min="4" max="4" width="19.57421875" style="0" customWidth="1"/>
    <col min="12" max="12" width="9.57421875" style="0" bestFit="1" customWidth="1"/>
  </cols>
  <sheetData>
    <row r="1" ht="26.25">
      <c r="C1" s="2" t="s">
        <v>48</v>
      </c>
    </row>
    <row r="2" spans="1:13" ht="19.5" customHeight="1">
      <c r="A2" s="4" t="s">
        <v>0</v>
      </c>
      <c r="B2" s="4" t="s">
        <v>1</v>
      </c>
      <c r="C2" s="4" t="s">
        <v>29</v>
      </c>
      <c r="D2" s="4" t="s">
        <v>2</v>
      </c>
      <c r="E2" s="4" t="s">
        <v>36</v>
      </c>
      <c r="F2" s="4" t="s">
        <v>36</v>
      </c>
      <c r="G2" s="4" t="s">
        <v>4</v>
      </c>
      <c r="H2" s="4" t="s">
        <v>3</v>
      </c>
      <c r="I2" s="4" t="s">
        <v>5</v>
      </c>
      <c r="J2" s="4" t="s">
        <v>5</v>
      </c>
      <c r="K2" s="4" t="s">
        <v>6</v>
      </c>
      <c r="L2" s="4" t="s">
        <v>37</v>
      </c>
      <c r="M2" s="4" t="s">
        <v>7</v>
      </c>
    </row>
    <row r="3" spans="1:13" s="10" customFormat="1" ht="12.75" customHeight="1">
      <c r="A3" s="8">
        <v>1</v>
      </c>
      <c r="B3" s="8">
        <v>33</v>
      </c>
      <c r="C3" s="9" t="s">
        <v>17</v>
      </c>
      <c r="D3" s="9" t="s">
        <v>49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8">
        <f aca="true" t="shared" si="0" ref="M3:M11">SUM(E3:L3)</f>
        <v>50</v>
      </c>
    </row>
    <row r="4" spans="1:13" s="10" customFormat="1" ht="12.75" customHeight="1">
      <c r="A4" s="8">
        <v>2</v>
      </c>
      <c r="B4" s="8">
        <v>301</v>
      </c>
      <c r="C4" s="9" t="s">
        <v>50</v>
      </c>
      <c r="D4" s="9" t="s">
        <v>51</v>
      </c>
      <c r="E4" s="9">
        <v>20</v>
      </c>
      <c r="F4" s="9">
        <v>16</v>
      </c>
      <c r="G4" s="9"/>
      <c r="H4" s="9"/>
      <c r="I4" s="9"/>
      <c r="J4" s="9"/>
      <c r="K4" s="9"/>
      <c r="L4" s="9"/>
      <c r="M4" s="8">
        <f t="shared" si="0"/>
        <v>36</v>
      </c>
    </row>
    <row r="5" spans="1:13" s="10" customFormat="1" ht="12.75" customHeight="1">
      <c r="A5" s="8">
        <v>3</v>
      </c>
      <c r="B5" s="8">
        <v>311</v>
      </c>
      <c r="C5" s="9" t="s">
        <v>52</v>
      </c>
      <c r="D5" s="9" t="s">
        <v>51</v>
      </c>
      <c r="E5" s="9"/>
      <c r="F5" s="9">
        <v>20</v>
      </c>
      <c r="G5" s="9"/>
      <c r="H5" s="9"/>
      <c r="I5" s="9"/>
      <c r="J5" s="9"/>
      <c r="K5" s="9"/>
      <c r="L5" s="9"/>
      <c r="M5" s="8">
        <f t="shared" si="0"/>
        <v>20</v>
      </c>
    </row>
    <row r="6" spans="1:13" s="10" customFormat="1" ht="12.75" customHeight="1">
      <c r="A6" s="8">
        <v>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8">
        <f t="shared" si="0"/>
        <v>0</v>
      </c>
    </row>
    <row r="7" spans="1:13" s="10" customFormat="1" ht="12.75" customHeight="1">
      <c r="A7" s="8">
        <v>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>
        <f t="shared" si="0"/>
        <v>0</v>
      </c>
    </row>
    <row r="8" spans="1:13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8">
        <f t="shared" si="0"/>
        <v>0</v>
      </c>
    </row>
    <row r="9" spans="1:13" s="10" customFormat="1" ht="12.75" customHeight="1">
      <c r="A9" s="8">
        <v>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8">
        <f t="shared" si="0"/>
        <v>0</v>
      </c>
    </row>
    <row r="10" spans="1:13" s="10" customFormat="1" ht="12.75" customHeight="1">
      <c r="A10" s="8">
        <v>8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8">
        <f t="shared" si="0"/>
        <v>0</v>
      </c>
    </row>
    <row r="11" spans="1:13" s="10" customFormat="1" ht="12.75">
      <c r="A11" s="8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8">
        <f t="shared" si="0"/>
        <v>0</v>
      </c>
    </row>
    <row r="13" spans="2:3" ht="12.75">
      <c r="B13" t="s">
        <v>53</v>
      </c>
      <c r="C13" t="s">
        <v>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D38" sqref="D38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5.00390625" style="0" bestFit="1" customWidth="1"/>
    <col min="4" max="4" width="19.421875" style="0" bestFit="1" customWidth="1"/>
    <col min="5" max="5" width="7.7109375" style="0" bestFit="1" customWidth="1"/>
    <col min="7" max="7" width="8.421875" style="0" bestFit="1" customWidth="1"/>
    <col min="8" max="8" width="8.140625" style="0" bestFit="1" customWidth="1"/>
    <col min="12" max="12" width="9.57421875" style="0" bestFit="1" customWidth="1"/>
  </cols>
  <sheetData>
    <row r="1" ht="26.25">
      <c r="C1" s="2" t="s">
        <v>55</v>
      </c>
    </row>
    <row r="2" spans="1:13" ht="19.5" customHeight="1">
      <c r="A2" s="5" t="s">
        <v>0</v>
      </c>
      <c r="B2" s="5" t="s">
        <v>1</v>
      </c>
      <c r="C2" s="5" t="s">
        <v>29</v>
      </c>
      <c r="D2" s="5" t="s">
        <v>2</v>
      </c>
      <c r="E2" s="5" t="s">
        <v>36</v>
      </c>
      <c r="F2" s="5" t="s">
        <v>36</v>
      </c>
      <c r="G2" s="5" t="s">
        <v>4</v>
      </c>
      <c r="H2" s="5" t="s">
        <v>3</v>
      </c>
      <c r="I2" s="5" t="s">
        <v>5</v>
      </c>
      <c r="J2" s="5" t="s">
        <v>5</v>
      </c>
      <c r="K2" s="5" t="s">
        <v>6</v>
      </c>
      <c r="L2" s="5" t="s">
        <v>37</v>
      </c>
      <c r="M2" s="5" t="s">
        <v>7</v>
      </c>
    </row>
    <row r="3" spans="1:13" s="10" customFormat="1" ht="12.75" customHeight="1">
      <c r="A3" s="8">
        <v>1</v>
      </c>
      <c r="B3" s="8">
        <v>41</v>
      </c>
      <c r="C3" s="9" t="s">
        <v>20</v>
      </c>
      <c r="D3" s="9" t="s">
        <v>56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8">
        <f>SUM(E3:L3)</f>
        <v>50</v>
      </c>
    </row>
    <row r="4" spans="1:13" s="10" customFormat="1" ht="12.75" customHeight="1">
      <c r="A4" s="8">
        <v>2</v>
      </c>
      <c r="B4" s="8">
        <v>406</v>
      </c>
      <c r="C4" s="9" t="s">
        <v>25</v>
      </c>
      <c r="D4" s="9" t="s">
        <v>59</v>
      </c>
      <c r="E4" s="9">
        <v>13</v>
      </c>
      <c r="F4" s="9">
        <v>20</v>
      </c>
      <c r="G4" s="9"/>
      <c r="H4" s="9"/>
      <c r="I4" s="9"/>
      <c r="J4" s="9"/>
      <c r="K4" s="9"/>
      <c r="L4" s="9"/>
      <c r="M4" s="8">
        <f>SUM(E4:L4)</f>
        <v>33</v>
      </c>
    </row>
    <row r="5" spans="1:13" s="10" customFormat="1" ht="12.75" customHeight="1">
      <c r="A5" s="8">
        <v>3</v>
      </c>
      <c r="B5" s="8">
        <v>47</v>
      </c>
      <c r="C5" s="9" t="s">
        <v>22</v>
      </c>
      <c r="D5" s="9" t="s">
        <v>60</v>
      </c>
      <c r="E5" s="9">
        <v>11</v>
      </c>
      <c r="F5" s="9">
        <v>16</v>
      </c>
      <c r="G5" s="9"/>
      <c r="H5" s="9"/>
      <c r="I5" s="9"/>
      <c r="J5" s="9"/>
      <c r="K5" s="9"/>
      <c r="L5" s="9"/>
      <c r="M5" s="8">
        <f>SUM(E5:L5)</f>
        <v>27</v>
      </c>
    </row>
    <row r="6" spans="1:13" s="10" customFormat="1" ht="12.75" customHeight="1">
      <c r="A6" s="8">
        <v>4</v>
      </c>
      <c r="B6" s="8">
        <v>48</v>
      </c>
      <c r="C6" s="9" t="s">
        <v>24</v>
      </c>
      <c r="D6" s="9" t="s">
        <v>15</v>
      </c>
      <c r="E6" s="9">
        <v>9</v>
      </c>
      <c r="F6" s="9">
        <v>13</v>
      </c>
      <c r="G6" s="9"/>
      <c r="H6" s="9"/>
      <c r="I6" s="9"/>
      <c r="J6" s="9"/>
      <c r="K6" s="9"/>
      <c r="L6" s="9"/>
      <c r="M6" s="8">
        <f>SUM(E6:L6)</f>
        <v>22</v>
      </c>
    </row>
    <row r="7" spans="1:13" s="10" customFormat="1" ht="12.75" customHeight="1">
      <c r="A7" s="8">
        <v>5</v>
      </c>
      <c r="B7" s="8">
        <v>44</v>
      </c>
      <c r="C7" s="9" t="s">
        <v>57</v>
      </c>
      <c r="D7" s="9" t="s">
        <v>58</v>
      </c>
      <c r="E7" s="9">
        <v>20</v>
      </c>
      <c r="F7" s="9"/>
      <c r="G7" s="9"/>
      <c r="H7" s="9"/>
      <c r="I7" s="9"/>
      <c r="J7" s="9"/>
      <c r="K7" s="9"/>
      <c r="L7" s="9"/>
      <c r="M7" s="8">
        <f>SUM(E7:L7)</f>
        <v>20</v>
      </c>
    </row>
    <row r="8" spans="1:13" s="10" customFormat="1" ht="12.75" customHeight="1">
      <c r="A8" s="8">
        <v>6</v>
      </c>
      <c r="B8" s="8">
        <v>400</v>
      </c>
      <c r="C8" s="9" t="s">
        <v>23</v>
      </c>
      <c r="D8" s="9" t="s">
        <v>59</v>
      </c>
      <c r="E8" s="9">
        <v>16</v>
      </c>
      <c r="F8" s="9"/>
      <c r="G8" s="9"/>
      <c r="H8" s="9"/>
      <c r="I8" s="9"/>
      <c r="J8" s="9"/>
      <c r="K8" s="9"/>
      <c r="L8" s="9"/>
      <c r="M8" s="8">
        <f>SUM(E8:L8)</f>
        <v>16</v>
      </c>
    </row>
    <row r="9" spans="1:13" s="10" customFormat="1" ht="12.75" customHeight="1">
      <c r="A9" s="8">
        <v>7</v>
      </c>
      <c r="B9" s="8">
        <v>43</v>
      </c>
      <c r="C9" s="9" t="s">
        <v>21</v>
      </c>
      <c r="D9" s="9" t="s">
        <v>15</v>
      </c>
      <c r="E9" s="9">
        <v>10</v>
      </c>
      <c r="F9" s="9"/>
      <c r="G9" s="9"/>
      <c r="H9" s="9"/>
      <c r="I9" s="9"/>
      <c r="J9" s="9"/>
      <c r="K9" s="9"/>
      <c r="L9" s="9"/>
      <c r="M9" s="8">
        <f>SUM(E9:L9)</f>
        <v>10</v>
      </c>
    </row>
    <row r="10" spans="1:13" s="10" customFormat="1" ht="12.75" customHeight="1">
      <c r="A10" s="8">
        <v>8</v>
      </c>
      <c r="B10" s="8">
        <v>404</v>
      </c>
      <c r="C10" s="9" t="s">
        <v>26</v>
      </c>
      <c r="D10" s="9" t="s">
        <v>51</v>
      </c>
      <c r="E10" s="9">
        <v>8</v>
      </c>
      <c r="F10" s="9"/>
      <c r="G10" s="9"/>
      <c r="H10" s="9"/>
      <c r="I10" s="9"/>
      <c r="J10" s="9"/>
      <c r="K10" s="9"/>
      <c r="L10" s="9"/>
      <c r="M10" s="8">
        <f>SUM(E10:L10)</f>
        <v>8</v>
      </c>
    </row>
    <row r="11" spans="1:13" s="10" customFormat="1" ht="12.75" customHeight="1">
      <c r="A11" s="8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8">
        <f>SUM(E11:L11)</f>
        <v>0</v>
      </c>
    </row>
    <row r="12" spans="1:13" s="10" customFormat="1" ht="12.75" customHeight="1">
      <c r="A12" s="8">
        <v>10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8">
        <f>SUM(E12:L12)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17" sqref="C17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8.00390625" style="0" bestFit="1" customWidth="1"/>
    <col min="4" max="4" width="19.7109375" style="0" bestFit="1" customWidth="1"/>
    <col min="12" max="12" width="9.57421875" style="0" bestFit="1" customWidth="1"/>
  </cols>
  <sheetData>
    <row r="1" ht="26.25">
      <c r="C1" s="2" t="s">
        <v>61</v>
      </c>
    </row>
    <row r="2" spans="1:13" ht="19.5" customHeight="1">
      <c r="A2" s="7" t="s">
        <v>0</v>
      </c>
      <c r="B2" s="7" t="s">
        <v>1</v>
      </c>
      <c r="C2" s="7" t="s">
        <v>29</v>
      </c>
      <c r="D2" s="7" t="s">
        <v>2</v>
      </c>
      <c r="E2" s="7" t="s">
        <v>36</v>
      </c>
      <c r="F2" s="7" t="s">
        <v>36</v>
      </c>
      <c r="G2" s="7" t="s">
        <v>4</v>
      </c>
      <c r="H2" s="7" t="s">
        <v>3</v>
      </c>
      <c r="I2" s="7" t="s">
        <v>5</v>
      </c>
      <c r="J2" s="7" t="s">
        <v>5</v>
      </c>
      <c r="K2" s="7" t="s">
        <v>6</v>
      </c>
      <c r="L2" s="7" t="s">
        <v>37</v>
      </c>
      <c r="M2" s="7" t="s">
        <v>7</v>
      </c>
    </row>
    <row r="3" spans="1:13" s="10" customFormat="1" ht="12.75" customHeight="1">
      <c r="A3" s="8">
        <v>1</v>
      </c>
      <c r="B3" s="8">
        <v>54</v>
      </c>
      <c r="C3" s="9" t="s">
        <v>62</v>
      </c>
      <c r="D3" s="9" t="s">
        <v>63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8">
        <f aca="true" t="shared" si="0" ref="M3:M9">SUM(E3:L3)</f>
        <v>50</v>
      </c>
    </row>
    <row r="4" spans="1:13" s="10" customFormat="1" ht="12.75" customHeight="1">
      <c r="A4" s="8">
        <v>2</v>
      </c>
      <c r="B4" s="8">
        <v>53</v>
      </c>
      <c r="C4" s="9" t="s">
        <v>64</v>
      </c>
      <c r="D4" s="9" t="s">
        <v>60</v>
      </c>
      <c r="E4" s="9">
        <v>20</v>
      </c>
      <c r="F4" s="9">
        <v>20</v>
      </c>
      <c r="G4" s="9"/>
      <c r="H4" s="9"/>
      <c r="I4" s="9"/>
      <c r="J4" s="9"/>
      <c r="K4" s="9"/>
      <c r="L4" s="9"/>
      <c r="M4" s="8">
        <f t="shared" si="0"/>
        <v>40</v>
      </c>
    </row>
    <row r="5" spans="1:13" s="10" customFormat="1" ht="12.75" customHeight="1">
      <c r="A5" s="8">
        <v>3</v>
      </c>
      <c r="B5" s="8">
        <v>52</v>
      </c>
      <c r="C5" s="9" t="s">
        <v>33</v>
      </c>
      <c r="D5" s="9" t="s">
        <v>60</v>
      </c>
      <c r="E5" s="9"/>
      <c r="F5" s="9">
        <v>16</v>
      </c>
      <c r="G5" s="9"/>
      <c r="H5" s="9"/>
      <c r="I5" s="9"/>
      <c r="J5" s="9"/>
      <c r="K5" s="9"/>
      <c r="L5" s="9"/>
      <c r="M5" s="8">
        <f t="shared" si="0"/>
        <v>16</v>
      </c>
    </row>
    <row r="6" spans="1:13" s="10" customFormat="1" ht="12.75" customHeight="1">
      <c r="A6" s="8">
        <v>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8">
        <f t="shared" si="0"/>
        <v>0</v>
      </c>
    </row>
    <row r="7" spans="1:13" s="10" customFormat="1" ht="12.75" customHeight="1">
      <c r="A7" s="8">
        <v>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>
        <f t="shared" si="0"/>
        <v>0</v>
      </c>
    </row>
    <row r="8" spans="1:13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8">
        <f t="shared" si="0"/>
        <v>0</v>
      </c>
    </row>
    <row r="9" spans="1:13" s="10" customFormat="1" ht="12.75" customHeight="1">
      <c r="A9" s="8">
        <v>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8">
        <f t="shared" si="0"/>
        <v>0</v>
      </c>
    </row>
    <row r="11" spans="2:3" ht="12.75">
      <c r="B11" t="s">
        <v>53</v>
      </c>
      <c r="C11" t="s">
        <v>54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0.421875" style="0" bestFit="1" customWidth="1"/>
    <col min="4" max="4" width="20.28125" style="0" bestFit="1" customWidth="1"/>
    <col min="12" max="12" width="9.57421875" style="0" bestFit="1" customWidth="1"/>
  </cols>
  <sheetData>
    <row r="1" ht="26.25">
      <c r="C1" s="2" t="s">
        <v>65</v>
      </c>
    </row>
    <row r="2" spans="1:13" ht="19.5" customHeight="1">
      <c r="A2" s="6" t="s">
        <v>0</v>
      </c>
      <c r="B2" s="6" t="s">
        <v>1</v>
      </c>
      <c r="C2" s="6" t="s">
        <v>29</v>
      </c>
      <c r="D2" s="6" t="s">
        <v>2</v>
      </c>
      <c r="E2" s="6" t="s">
        <v>36</v>
      </c>
      <c r="F2" s="6" t="s">
        <v>36</v>
      </c>
      <c r="G2" s="6" t="s">
        <v>4</v>
      </c>
      <c r="H2" s="6" t="s">
        <v>3</v>
      </c>
      <c r="I2" s="6" t="s">
        <v>5</v>
      </c>
      <c r="J2" s="6" t="s">
        <v>5</v>
      </c>
      <c r="K2" s="6" t="s">
        <v>6</v>
      </c>
      <c r="L2" s="6" t="s">
        <v>37</v>
      </c>
      <c r="M2" s="6" t="s">
        <v>7</v>
      </c>
    </row>
    <row r="3" spans="1:13" s="10" customFormat="1" ht="12.75" customHeight="1">
      <c r="A3" s="8">
        <v>1</v>
      </c>
      <c r="B3" s="8">
        <v>603</v>
      </c>
      <c r="C3" s="9" t="s">
        <v>68</v>
      </c>
      <c r="D3" s="9" t="s">
        <v>15</v>
      </c>
      <c r="E3" s="9">
        <v>20</v>
      </c>
      <c r="F3" s="9">
        <v>25</v>
      </c>
      <c r="G3" s="9"/>
      <c r="H3" s="9"/>
      <c r="I3" s="9"/>
      <c r="J3" s="9"/>
      <c r="K3" s="9"/>
      <c r="L3" s="9"/>
      <c r="M3" s="8">
        <f>SUM(E3:L3)</f>
        <v>45</v>
      </c>
    </row>
    <row r="4" spans="1:13" s="10" customFormat="1" ht="12.75" customHeight="1">
      <c r="A4" s="8">
        <v>2</v>
      </c>
      <c r="B4" s="8">
        <v>602</v>
      </c>
      <c r="C4" s="9" t="s">
        <v>69</v>
      </c>
      <c r="D4" s="9" t="s">
        <v>15</v>
      </c>
      <c r="E4" s="9">
        <v>16</v>
      </c>
      <c r="F4" s="9">
        <v>13</v>
      </c>
      <c r="G4" s="9"/>
      <c r="H4" s="9"/>
      <c r="I4" s="9"/>
      <c r="J4" s="9"/>
      <c r="K4" s="9"/>
      <c r="L4" s="9"/>
      <c r="M4" s="8">
        <f>SUM(E4:L4)</f>
        <v>29</v>
      </c>
    </row>
    <row r="5" spans="1:13" s="10" customFormat="1" ht="12.75" customHeight="1">
      <c r="A5" s="8">
        <v>3</v>
      </c>
      <c r="B5" s="8">
        <v>612</v>
      </c>
      <c r="C5" s="9" t="s">
        <v>66</v>
      </c>
      <c r="D5" s="9" t="s">
        <v>67</v>
      </c>
      <c r="E5" s="9">
        <v>25</v>
      </c>
      <c r="F5" s="9"/>
      <c r="G5" s="9"/>
      <c r="H5" s="9"/>
      <c r="I5" s="9"/>
      <c r="J5" s="9"/>
      <c r="K5" s="9"/>
      <c r="L5" s="9"/>
      <c r="M5" s="8">
        <f>SUM(E5:L5)</f>
        <v>25</v>
      </c>
    </row>
    <row r="6" spans="1:13" s="10" customFormat="1" ht="12.75" customHeight="1">
      <c r="A6" s="8">
        <v>4</v>
      </c>
      <c r="B6" s="8">
        <v>606</v>
      </c>
      <c r="C6" s="9" t="s">
        <v>70</v>
      </c>
      <c r="D6" s="9" t="s">
        <v>31</v>
      </c>
      <c r="E6" s="9">
        <v>13</v>
      </c>
      <c r="F6" s="9">
        <v>11</v>
      </c>
      <c r="G6" s="9"/>
      <c r="H6" s="9"/>
      <c r="I6" s="9"/>
      <c r="J6" s="9"/>
      <c r="K6" s="9"/>
      <c r="L6" s="9"/>
      <c r="M6" s="8">
        <f>SUM(E6:L6)</f>
        <v>24</v>
      </c>
    </row>
    <row r="7" spans="1:13" s="10" customFormat="1" ht="12.75" customHeight="1">
      <c r="A7" s="8">
        <v>5</v>
      </c>
      <c r="B7" s="8">
        <v>600</v>
      </c>
      <c r="C7" s="9" t="s">
        <v>74</v>
      </c>
      <c r="D7" s="9" t="s">
        <v>75</v>
      </c>
      <c r="E7" s="9">
        <v>8</v>
      </c>
      <c r="F7" s="9">
        <v>16</v>
      </c>
      <c r="G7" s="9"/>
      <c r="H7" s="9"/>
      <c r="I7" s="9"/>
      <c r="J7" s="9"/>
      <c r="K7" s="9"/>
      <c r="L7" s="9"/>
      <c r="M7" s="8">
        <f>SUM(E7:L7)</f>
        <v>24</v>
      </c>
    </row>
    <row r="8" spans="1:13" s="10" customFormat="1" ht="12.75" customHeight="1">
      <c r="A8" s="8">
        <v>6</v>
      </c>
      <c r="B8" s="8">
        <v>626</v>
      </c>
      <c r="C8" s="9" t="s">
        <v>76</v>
      </c>
      <c r="D8" s="9" t="s">
        <v>15</v>
      </c>
      <c r="E8" s="9"/>
      <c r="F8" s="9">
        <v>20</v>
      </c>
      <c r="G8" s="9"/>
      <c r="H8" s="9"/>
      <c r="I8" s="9"/>
      <c r="J8" s="9"/>
      <c r="K8" s="9"/>
      <c r="L8" s="9"/>
      <c r="M8" s="8">
        <f>SUM(E8:L8)</f>
        <v>20</v>
      </c>
    </row>
    <row r="9" spans="1:13" s="10" customFormat="1" ht="12.75" customHeight="1">
      <c r="A9" s="8">
        <v>7</v>
      </c>
      <c r="B9" s="8">
        <v>605</v>
      </c>
      <c r="C9" s="9" t="s">
        <v>72</v>
      </c>
      <c r="D9" s="9" t="s">
        <v>15</v>
      </c>
      <c r="E9" s="9">
        <v>10</v>
      </c>
      <c r="F9" s="9">
        <v>9</v>
      </c>
      <c r="G9" s="9"/>
      <c r="H9" s="9"/>
      <c r="I9" s="9"/>
      <c r="J9" s="9"/>
      <c r="K9" s="9"/>
      <c r="L9" s="9"/>
      <c r="M9" s="8">
        <f>SUM(E9:L9)</f>
        <v>19</v>
      </c>
    </row>
    <row r="10" spans="1:13" s="10" customFormat="1" ht="12.75" customHeight="1">
      <c r="A10" s="8">
        <v>8</v>
      </c>
      <c r="B10" s="8">
        <v>614</v>
      </c>
      <c r="C10" s="9" t="s">
        <v>71</v>
      </c>
      <c r="D10" s="9" t="s">
        <v>40</v>
      </c>
      <c r="E10" s="9">
        <v>11</v>
      </c>
      <c r="F10" s="9"/>
      <c r="G10" s="9"/>
      <c r="H10" s="9"/>
      <c r="I10" s="9"/>
      <c r="J10" s="9"/>
      <c r="K10" s="9"/>
      <c r="L10" s="9"/>
      <c r="M10" s="8">
        <f>SUM(E10:L10)</f>
        <v>11</v>
      </c>
    </row>
    <row r="11" spans="1:13" s="10" customFormat="1" ht="12.75" customHeight="1">
      <c r="A11" s="8">
        <v>9</v>
      </c>
      <c r="B11" s="8">
        <v>623</v>
      </c>
      <c r="C11" s="9" t="s">
        <v>77</v>
      </c>
      <c r="D11" s="9" t="s">
        <v>15</v>
      </c>
      <c r="E11" s="9"/>
      <c r="F11" s="9">
        <v>10</v>
      </c>
      <c r="G11" s="9"/>
      <c r="H11" s="9"/>
      <c r="I11" s="9"/>
      <c r="J11" s="9"/>
      <c r="K11" s="9"/>
      <c r="L11" s="9"/>
      <c r="M11" s="8">
        <f>SUM(E11:L11)</f>
        <v>10</v>
      </c>
    </row>
    <row r="12" spans="1:13" s="10" customFormat="1" ht="12.75" customHeight="1">
      <c r="A12" s="8">
        <v>10</v>
      </c>
      <c r="B12" s="8">
        <v>610</v>
      </c>
      <c r="C12" s="9" t="s">
        <v>73</v>
      </c>
      <c r="D12" s="9" t="s">
        <v>10</v>
      </c>
      <c r="E12" s="9">
        <v>9</v>
      </c>
      <c r="F12" s="9"/>
      <c r="G12" s="9"/>
      <c r="H12" s="9"/>
      <c r="I12" s="9"/>
      <c r="J12" s="9"/>
      <c r="K12" s="9"/>
      <c r="L12" s="9"/>
      <c r="M12" s="8">
        <f>SUM(E12:L12)</f>
        <v>9</v>
      </c>
    </row>
    <row r="13" spans="1:13" s="10" customFormat="1" ht="12.75" customHeight="1">
      <c r="A13" s="8">
        <v>11</v>
      </c>
      <c r="B13" s="8">
        <v>621</v>
      </c>
      <c r="C13" s="9" t="s">
        <v>78</v>
      </c>
      <c r="D13" s="9" t="s">
        <v>81</v>
      </c>
      <c r="E13" s="9"/>
      <c r="F13" s="9">
        <v>8</v>
      </c>
      <c r="G13" s="9"/>
      <c r="H13" s="9"/>
      <c r="I13" s="9"/>
      <c r="J13" s="9"/>
      <c r="K13" s="9"/>
      <c r="L13" s="9"/>
      <c r="M13" s="8">
        <f>SUM(E13:L13)</f>
        <v>8</v>
      </c>
    </row>
    <row r="14" spans="1:13" s="10" customFormat="1" ht="12.75" customHeight="1">
      <c r="A14" s="8">
        <v>12</v>
      </c>
      <c r="B14" s="8">
        <v>620</v>
      </c>
      <c r="C14" s="9" t="s">
        <v>79</v>
      </c>
      <c r="D14" s="9" t="s">
        <v>80</v>
      </c>
      <c r="E14" s="9"/>
      <c r="F14" s="9">
        <v>7</v>
      </c>
      <c r="G14" s="9"/>
      <c r="H14" s="9"/>
      <c r="I14" s="9"/>
      <c r="J14" s="9"/>
      <c r="K14" s="9"/>
      <c r="L14" s="9"/>
      <c r="M14" s="8">
        <f>SUM(E14:L14)</f>
        <v>7</v>
      </c>
    </row>
    <row r="15" spans="1:13" s="10" customFormat="1" ht="12.75" customHeight="1">
      <c r="A15" s="8">
        <v>13</v>
      </c>
      <c r="B15" s="8">
        <v>625</v>
      </c>
      <c r="C15" s="9" t="s">
        <v>82</v>
      </c>
      <c r="D15" s="9" t="s">
        <v>15</v>
      </c>
      <c r="E15" s="9"/>
      <c r="F15" s="9">
        <v>6</v>
      </c>
      <c r="G15" s="9"/>
      <c r="H15" s="9"/>
      <c r="I15" s="9"/>
      <c r="J15" s="9"/>
      <c r="K15" s="9"/>
      <c r="L15" s="9"/>
      <c r="M15" s="8">
        <f>SUM(E15:L15)</f>
        <v>6</v>
      </c>
    </row>
    <row r="16" spans="1:13" s="10" customFormat="1" ht="12.75" customHeight="1">
      <c r="A16" s="8">
        <v>14</v>
      </c>
      <c r="B16" s="8">
        <v>630</v>
      </c>
      <c r="C16" s="9" t="s">
        <v>83</v>
      </c>
      <c r="D16" s="9" t="s">
        <v>15</v>
      </c>
      <c r="E16" s="9"/>
      <c r="F16" s="9">
        <v>5</v>
      </c>
      <c r="G16" s="9"/>
      <c r="H16" s="9"/>
      <c r="I16" s="9"/>
      <c r="J16" s="9"/>
      <c r="K16" s="9"/>
      <c r="L16" s="9"/>
      <c r="M16" s="8">
        <f>SUM(E16:L16)</f>
        <v>5</v>
      </c>
    </row>
    <row r="17" spans="1:13" s="10" customFormat="1" ht="12.75" customHeight="1">
      <c r="A17" s="8">
        <v>15</v>
      </c>
      <c r="B17" s="8">
        <v>628</v>
      </c>
      <c r="C17" s="9" t="s">
        <v>84</v>
      </c>
      <c r="D17" s="9" t="s">
        <v>15</v>
      </c>
      <c r="E17" s="9"/>
      <c r="F17" s="9">
        <v>4</v>
      </c>
      <c r="G17" s="9"/>
      <c r="H17" s="9"/>
      <c r="I17" s="9"/>
      <c r="J17" s="9"/>
      <c r="K17" s="9"/>
      <c r="L17" s="9"/>
      <c r="M17" s="8">
        <f>SUM(E17:L17)</f>
        <v>4</v>
      </c>
    </row>
    <row r="18" spans="1:13" s="10" customFormat="1" ht="12.75" customHeight="1">
      <c r="A18" s="8">
        <v>16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8">
        <f>SUM(E18:L18)</f>
        <v>0</v>
      </c>
    </row>
    <row r="19" spans="1:13" s="10" customFormat="1" ht="12.75" customHeight="1">
      <c r="A19" s="8">
        <v>17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8">
        <f>SUM(E19:L19)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Doc</cp:lastModifiedBy>
  <cp:lastPrinted>2007-02-26T10:03:20Z</cp:lastPrinted>
  <dcterms:created xsi:type="dcterms:W3CDTF">2006-11-05T19:03:23Z</dcterms:created>
  <dcterms:modified xsi:type="dcterms:W3CDTF">2007-04-02T08:53:10Z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